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2" windowWidth="11340" windowHeight="6312" activeTab="2"/>
  </bookViews>
  <sheets>
    <sheet name="Część nr 1" sheetId="1" r:id="rId1"/>
    <sheet name="Część nr 2" sheetId="2" r:id="rId2"/>
    <sheet name="Część nr 3" sheetId="3" r:id="rId3"/>
    <sheet name="pakiet 34" sheetId="4" state="hidden" r:id="rId4"/>
  </sheets>
  <definedNames/>
  <calcPr fullCalcOnLoad="1"/>
</workbook>
</file>

<file path=xl/sharedStrings.xml><?xml version="1.0" encoding="utf-8"?>
<sst xmlns="http://schemas.openxmlformats.org/spreadsheetml/2006/main" count="274" uniqueCount="104">
  <si>
    <t>Wartość netto</t>
  </si>
  <si>
    <t>Wartość brutto</t>
  </si>
  <si>
    <t>SUMA</t>
  </si>
  <si>
    <t>l.p.</t>
  </si>
  <si>
    <t>VAT%</t>
  </si>
  <si>
    <t>Jednostka miary</t>
  </si>
  <si>
    <t>szt.</t>
  </si>
  <si>
    <t>Nazwa asortymentu</t>
  </si>
  <si>
    <t>Ilość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</si>
  <si>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</si>
  <si>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</si>
  <si>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</si>
  <si>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</si>
  <si>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</si>
  <si>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</si>
  <si>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</si>
  <si>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</si>
  <si>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</si>
  <si>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</si>
  <si>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</si>
  <si>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Numer katalogowy</t>
  </si>
  <si>
    <r>
      <t xml:space="preserve">Nazwa handlowa </t>
    </r>
    <r>
      <rPr>
        <b/>
        <u val="single"/>
        <sz val="8"/>
        <rFont val="Arial"/>
        <family val="2"/>
      </rPr>
      <t>oferowanego</t>
    </r>
    <r>
      <rPr>
        <b/>
        <sz val="8"/>
        <rFont val="Arial"/>
        <family val="2"/>
      </rPr>
      <t xml:space="preserve"> produktu, nazwa producenta</t>
    </r>
  </si>
  <si>
    <t>Cena netto za szt.</t>
  </si>
  <si>
    <t>Cena brutto za szt.</t>
  </si>
  <si>
    <t>Trzpień bezcementowy prosty</t>
  </si>
  <si>
    <t xml:space="preserve">Panewka bezcementowa
</t>
  </si>
  <si>
    <t>Wkładka polietylenowa</t>
  </si>
  <si>
    <t xml:space="preserve">Głowa metalowa </t>
  </si>
  <si>
    <t xml:space="preserve">Śruba do kości gąbczastej </t>
  </si>
  <si>
    <t>Zaślepka do panewki</t>
  </si>
  <si>
    <t>Wkładka ceramiczna</t>
  </si>
  <si>
    <t>Głowa ceramiczna</t>
  </si>
  <si>
    <t>Ostrza do napędu</t>
  </si>
  <si>
    <t>Warunki:</t>
  </si>
  <si>
    <t>3. Bank implantów na bloku operacyjnym umożliwiający ciągłość pracy - 2 równoległe linie implantów.</t>
  </si>
  <si>
    <t>4. Szkolenie personelu.</t>
  </si>
  <si>
    <t>Wariant nr 1</t>
  </si>
  <si>
    <t>Nieanatomiczny, zwężający się dystalnie, tytanowy, w wersji kołnierzowej i bezkołnierzowej, porowaty na całej długości, pokryty na całej długości hydroksyapatytem, w rozmiarach od 115mm do 190mm długości i prostokątnym przekroju poprzecznym, posiadający nacięcia wzdłużne i poprzeczne; opcjonalnie trzpienie kołnierzowe ze 125° kątem szyjki w rozmiarach od 130mm do 170mm długości do bioder typu Coxa Vara i specjalne trzpienie bezkołnierzowe typu High Offset w rozmiarach od 130mm do 170mm, a także specjalne trzpienie kołnierzowe i bez kołnierza o długości 110mm przystosowane do bioder dysplastycznych.</t>
  </si>
  <si>
    <t>Hemisferyczna, typu Press-fit, pełna lub z 3 otworami na śruby w rozmiarach minimum 48-66mm ze skokiem co 2mm. Wszystkie panewki posiadają uniwersalny mechanizm umożliwiający osadzenie wkładki polietylenowej, metalowej i ceramicznej.</t>
  </si>
  <si>
    <t>Z polietylenu wysokiej gęstości - „cross link polietylen”, sterylizowanego promieniami gamma w próżni, neutralna lub z kołnierzem, w rozmiarach minimum 48-66mm, ze skokiem co 2mm, o średnicy wewnętrznej 28mm lub 32mm lub 36mm</t>
  </si>
  <si>
    <t>W minimum 4 rozmiarach długości szyjki, głowa metalowa 28 lub 32mm w minimum 3 rozmiarach długości szyjki.</t>
  </si>
  <si>
    <t>Wkład w całości ceramiczny, umożliwiający artykulację ceramika/ceramika i metal/ceramika do głów o średnicy 28mm, 32mm lub 36mm. Wybór śródoperacyjny</t>
  </si>
  <si>
    <t>Głowa ceramiczna o średnicy 28mm lub 32mm lub 36mm w minimum 3 rozmiarach długości szyjki.</t>
  </si>
  <si>
    <t>Ostrza kompatybilne z użyczonymi napędami. Rózne rozmiary umożliwiające wykonanie zabiegu wg zaoferowanej techniki.</t>
  </si>
  <si>
    <t>Wariant nr 2</t>
  </si>
  <si>
    <t>Trzpień bezcementowy tytanowy stożkowaty w dwóch płaszczyznach, powierzchnia o strukturze poprzecznych w części proksymalnej i podłużnych w części dystalnej rowków zapobiegających zapadaniu się trzpienia i zwiększających stabilność rotacyjną pokryty porowatym tytanem i hydroksyapatytem na całej długości dostępny w wersji standardowej bezkołnierzowej i kołnierzowej(w 12 rozmiarach, kąt szyjkowo trzonowy 135 stopni), w wersji lateralizowanej bezkołnierzowej lub kołnierzowej (w 11 rozmiarach kąt szyjkowo-trzonowy 126 stopni) oraz w wersji z kątem szyjkowo trzonowym 145 stopni (8 rozmiarów)</t>
  </si>
  <si>
    <t>Panewka sferyczna tytanowa press-fit napylana czystym tytanem w rozmiarach 40-66 ze skokiem co 2 mm, gładko polerowana wewnątrz z antyrotacyjnym mechanizmem zatrzaskowym w połowie głębokości panewki dostępna w wersji bez otworów lub z 3 otworami</t>
  </si>
  <si>
    <t xml:space="preserve">Wkładka ceramiczna Biolox Delta. Do głów co najmniej 32mm w rozmiarach 48-50 co 2 mm, do głów 36mm w romiarch 52-68 co 2 mm. </t>
  </si>
  <si>
    <t>Głowa ceramiczna Biolox Delta co najmniej 32mm, 36mm w co najmniej 3 rozmiarach długości szyjki.</t>
  </si>
  <si>
    <t>Wariant nr 3</t>
  </si>
  <si>
    <t>Trzpień bezcementowy- prosty wykonany z tytanu, napylony porowatym tytanem co najmniej w części bliższej oraz hydroksyapatytem na całej powierzchni; warstwa hydroksyapatytu grubsza w części proksymalnej, dodatkowo w części proksymalnej poziome wgłębienia, w części dystalnej pionowe - zwiększające powierzchnię kontaktu z kością. Rozmiary: 8 długości trzpieni od 134 do 169mm (co 5mm). Kąt szyjkowo-trzonowy 134 stopnie, offset rosnący co 0,5mm wraz z rozmiarem trzpienia. W wersji lateralizowanej offset zwiększony o 6mm w stosunku do wersji standardowej.</t>
  </si>
  <si>
    <t>Panewka typu press-fit, w rozmiarach od 40 do 70 (włącznie) ,pokryta napyleniem tytanowym o porowatości do 50% ,kształt panewki sferyczny ( lekko spłaszczony). Do wyboru operatora panewki bez otworów na śruby mocujące , z trzema otworami i wielootworowe ( min 7 otworów). Otwór montażowy panewki zamykany zaślepką.</t>
  </si>
  <si>
    <t>Wkłady polietylenowe symetryczne , asymetryczne oraz z nawisem do wyboru operatora o średnicy wewnętrznej dostosowanej do rozmiaru głowy.</t>
  </si>
  <si>
    <t>Wkładka symetryczna wykonana z ceramiki wzmocnionej azotkiem cyrkonu, średnica wewnętrzna 28mm, 32mm i 36mm, rozmiary 48-68 co 2mm</t>
  </si>
  <si>
    <t>Głowa ceramiczna wykonana z ceramiki wzmocnionej azotkiem cyrkonu, na stożek 12/14, średnica zewnętrzna 28mm w 3 długościach szyjki  oraz 32 i 36mm w 4  długościach  szyjki</t>
  </si>
  <si>
    <t xml:space="preserve">Trzpień bezcementowy bezkołnierzowy w dwóch płaszczyznach posiadający kształt klina, zwężający się dystalnie, spłaszczony, samocentrujący się w kanale szpikowym (nie wymaga centralizatora), bez kołnierza, konus 12/14mm. Wymagane minimum 10 rozmiarów trzpienia. Wykonany ze stopu tytanu, w części bliższej pokryty tytanową okładziną porowatą napylaną próżniowo i opcjonalnie dodatkowo warstwą hydroksyapatytu. Trzpień musi posiadać jako opcję trzpienie o zwiększonej, w stosunku do standardowych, odległości pomiędzy osią trzpienia a środkiem głowy endoprotezy (offset lateralny) w celu umożliwienia regulacji napięcia tkanek miękkich bez konieczności zmiany długości szyjki implantu głowy.  </t>
  </si>
  <si>
    <t>Panewka typu „press-fit”, tytanowa, strona zewnętrzną pokryta wypustkami zwiększającym o 80% powierzchnię kontaktu z kością, rozmiary od 42mm do 64mm średnicy zewnętrznej ze skokiem co 2 mm. Dostępna wersja z otworami i bez.</t>
  </si>
  <si>
    <t xml:space="preserve">Wkładka do panewki typu „press-fit”, wykonana z wysokousieciowanego polietylenu, dla głów o średnicy 28mm, 32mm. </t>
  </si>
  <si>
    <t xml:space="preserve">Głowa metalowa 28,32 mm  </t>
  </si>
  <si>
    <t>Wkręty o średnicy 6,5 i długości 20-80mm służące do mocowania implantów</t>
  </si>
  <si>
    <t>Trzpień endoprotezy stawu biodrowego prosty, proporcjonalny wykonany ze stopu tytanu, w części bliższej pokryty porowatym czystym tytanem i hydroksyapatytem. Trzpień posiadający wzdłużne rowki antyrotacyjne. Dostępny w opcjach kąta szyjkowo-trzonowego (127stopni i 132stopnie) w 11 rozmiarach i długościach 93-126mm dla każdego z kątów. Trzpień rośnie zarówno w wymiarze bocznym jak i przysrodkowym.</t>
  </si>
  <si>
    <t xml:space="preserve">Panewka pressfitowa pierwotna hemisferyczna z pokryciem trójwymiarową okładziną z czystego tytanu umożliwiającego przerost tkanką kostną. Bezotworowa oraz otworowe. Możliwość dodatkowego zastosowania śrub. </t>
  </si>
  <si>
    <t>Wkład polietylenowy z polietylenu III generacji o zwiększonej odporności na utlenianie i tarcie.</t>
  </si>
  <si>
    <t>Głowa metalowa CrCo. Rozmiar ø 28 mm/ø 32 mm w 4 długościach szyjki.</t>
  </si>
  <si>
    <t xml:space="preserve">Śruby panewkowe o średnicy 6,5mm i długościach: 16mm oraz od 20 do 60mm (skok co 5mm), </t>
  </si>
  <si>
    <t>Część udowa</t>
  </si>
  <si>
    <t>Część piszczelowa</t>
  </si>
  <si>
    <t xml:space="preserve">Wkładka polietylenowa </t>
  </si>
  <si>
    <t>Przedłużki</t>
  </si>
  <si>
    <t>Podkładki piszczelowe</t>
  </si>
  <si>
    <t>Implant rzepki</t>
  </si>
  <si>
    <t>Ostrze do piły</t>
  </si>
  <si>
    <t>Ostrze do piły oscylacyjnej do zaoferowanego systemu napędów i instrumentarium</t>
  </si>
  <si>
    <t>Element udowy anatomiczny protezy stawu kolanowego cementowy w opcji z zachowaniem lub wycięciem PCL, kompatybilny z wkładką typu „mobile bearing” i „fixed bearing”, protezy w rozmiarach 2; 2,5; 3; 4; 4N; 5; 6. Stop CoCr. Możliwość dokręcania przedłużek i bloczków do elementu udowego.</t>
  </si>
  <si>
    <t>Element piszczelowy stawu kolanowego cementowy kompatybilny z wkładką typu „fixed bearing”, protezy w rozmiarach 2; 2,5; 3; 4; 5; 6. Stop tytanowy. Możliwość dokręcania przedłużek i klinów do elementu piszczelowego</t>
  </si>
  <si>
    <t>Wkładka polietylenowa typu „fixed bearing” mocowana zatrzaskowo na obwodzie w opcji z zachowaniem lub wycięciem PCL. Polietylen wysokiej gęstości „cross-link”, w grubościach: 8mm; 10mm; 12,5mm; 15mm; 17,5mm dla każdego z rozmiarów; 
Opcjonalnie: wkładka umożliwiająca półzwiązanie protezy</t>
  </si>
  <si>
    <t>Implant rzepki osadzony na cemencie w 4 rozmiarach.</t>
  </si>
  <si>
    <t>Element udowy jednopromieniowy w płaszczyźnie strzałkowej w zakresie 10-100 stopni, anatomiczny (prawy, lewy) wykonany ze stopu kobaltowo-chromowego, z podniesioną o 7° przednią częścią zapobiegającą tzw. notching, w 8 rozmiarach dla każdej ze stron.</t>
  </si>
  <si>
    <t xml:space="preserve">Uniwersalna (jednakowa dla strony lewej i prawej) część piszczelowa wykonana ze stopu kobaltowo-chromowego, przynajmniej w 8 rozmiarach. </t>
  </si>
  <si>
    <t xml:space="preserve">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 Możliwość rozbudowy systemu o system rewizyjny. Możliwość zastosowania wkładek CR/PS/CS. </t>
  </si>
  <si>
    <t>Należy złożyć ofertę zgodnie z jednym z poniższych wariantów. Wykonawca zobowiązany jest zaznaczyć zgodnie, z którym wariantem składa ofertę.</t>
  </si>
  <si>
    <t>1. Użyczenie 2 zestawów instrumentarium do techniki małoinwazyjnej do stosowania zaoferowanych implantów.</t>
  </si>
  <si>
    <t>2. Użyczenie 1 napędu ortopedycznego (piła, wiertarka).</t>
  </si>
  <si>
    <t>Średnica 6,5mm o długości od 15-70mm ze skokiem co 5mm</t>
  </si>
  <si>
    <t>Wkładki z wysoko usieciowanego polietylenu (cross-link) do głów 32 mm w rozmiarach 48-62, do głów 28 mm w rozmiarach 46-60 mm</t>
  </si>
  <si>
    <t>Chromowo-kobaltowa o średnicy 28,32 w co najmniej 5 długościach</t>
  </si>
  <si>
    <t>Średnica 6,5mm o długości od 15-50mm ze skokiem co 5mm.</t>
  </si>
  <si>
    <t xml:space="preserve">Śruby do panewki 6,5mm (długości 16-68 mm) z możliwością zmiany osi
 śruby w otworze mocującym w zakresie +/- 9 stopni.
</t>
  </si>
  <si>
    <t>Zaślepka pakowana fabrycznie razem z panewką. Nie podlega osobnej wycenie.</t>
  </si>
  <si>
    <t>1. Użyczenie 3 zestawów instrumentarium do techniki małoinwazyjnej do stosowania zaoferowanych implantów.</t>
  </si>
  <si>
    <t>2. Użyczenie 2 napędów ortopedycznych (piła, wiertarka).</t>
  </si>
  <si>
    <t>3. Bank implantów na bloku operacyjnym umożliwiający ciągłość pracy - 3 równoległe linie implantów.</t>
  </si>
  <si>
    <t>5. Wszystkie zaoferowane implanty muszą być jałowe.</t>
  </si>
  <si>
    <t>Oferta złożona zgodnie z wariantem nr- WPISAĆ!!!</t>
  </si>
  <si>
    <t>Zaślepka do panewki.</t>
  </si>
  <si>
    <t xml:space="preserve">Głowa metalowa ze stopu Co Cr Mo  fi 28 lub 32 w 5 rozmiarach długości szyjki. </t>
  </si>
  <si>
    <t>Część udowa z chromokobaltu, anatomiczna w 8 rozmiarach</t>
  </si>
  <si>
    <t xml:space="preserve">Część piszczelowa tytanowa w 10 rozmiarach, </t>
  </si>
  <si>
    <t>Wkładki z polietylenu o zwiększonej odporności na ścieranie, mocowane zatrzaskowo na całym obwodzie w wysokościach 9, 10, 12, 14, 17, 20, 23 mm. Możliwość śródoperacyjnego wyboru implantu zachowującego więzadło krzyżowe lub tylnostabilizowanego.</t>
  </si>
  <si>
    <t>Przedłużki standardowe i offsetowe</t>
  </si>
  <si>
    <t>Przedłużki standardowe i offsetowe, cementowe</t>
  </si>
  <si>
    <t>Przedłużki do części piszczelowej w przynajmniej 2 długościach, cementowe</t>
  </si>
  <si>
    <t>Podkładki (augmenty) piszczelowe w co najmniej 2 rozmiarach</t>
  </si>
  <si>
    <t>nr ………..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</si>
</sst>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[$-415]General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7" fillId="0" borderId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7" fontId="44" fillId="0" borderId="0" applyBorder="0" applyProtection="0">
      <alignment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4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13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 horizontal="justify" vertical="top"/>
    </xf>
    <xf numFmtId="0" fontId="8" fillId="0" borderId="17" xfId="0" applyFont="1" applyFill="1" applyBorder="1" applyAlignment="1">
      <alignment horizontal="center" vertical="top"/>
    </xf>
    <xf numFmtId="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9" fontId="8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>
      <alignment horizontal="center" vertical="center"/>
    </xf>
    <xf numFmtId="44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view="pageLayout" zoomScale="80" zoomScalePageLayoutView="80" workbookViewId="0" topLeftCell="A1">
      <selection activeCell="L4" sqref="L4"/>
    </sheetView>
  </sheetViews>
  <sheetFormatPr defaultColWidth="9.00390625" defaultRowHeight="12.75"/>
  <cols>
    <col min="1" max="1" width="4.125" style="0" customWidth="1"/>
    <col min="2" max="2" width="17.50390625" style="0" customWidth="1"/>
    <col min="3" max="3" width="9.875" style="0" customWidth="1"/>
    <col min="4" max="4" width="4.875" style="0" customWidth="1"/>
    <col min="5" max="5" width="16.00390625" style="0" customWidth="1"/>
    <col min="6" max="6" width="11.125" style="0" customWidth="1"/>
    <col min="7" max="7" width="5.50390625" style="0" customWidth="1"/>
    <col min="8" max="8" width="12.00390625" style="0" customWidth="1"/>
    <col min="9" max="9" width="12.50390625" style="0" customWidth="1"/>
    <col min="10" max="11" width="14.50390625" style="0" customWidth="1"/>
    <col min="12" max="12" width="13.625" style="0" customWidth="1"/>
    <col min="13" max="13" width="9.125" style="0" hidden="1" customWidth="1"/>
  </cols>
  <sheetData>
    <row r="1" spans="1:12" ht="59.25" customHeight="1">
      <c r="A1" s="4" t="s">
        <v>3</v>
      </c>
      <c r="B1" s="5" t="s">
        <v>7</v>
      </c>
      <c r="C1" s="5" t="s">
        <v>5</v>
      </c>
      <c r="D1" s="5" t="s">
        <v>8</v>
      </c>
      <c r="E1" s="5" t="s">
        <v>21</v>
      </c>
      <c r="F1" s="5" t="s">
        <v>20</v>
      </c>
      <c r="G1" s="5" t="s">
        <v>4</v>
      </c>
      <c r="H1" s="5" t="s">
        <v>22</v>
      </c>
      <c r="I1" s="5" t="s">
        <v>23</v>
      </c>
      <c r="J1" s="6" t="s">
        <v>0</v>
      </c>
      <c r="K1" s="6" t="s">
        <v>1</v>
      </c>
      <c r="L1" s="6" t="s">
        <v>93</v>
      </c>
    </row>
    <row r="2" spans="1:12" ht="21" customHeight="1">
      <c r="A2" s="17" t="s">
        <v>9</v>
      </c>
      <c r="B2" s="18" t="s">
        <v>10</v>
      </c>
      <c r="C2" s="19" t="s">
        <v>11</v>
      </c>
      <c r="D2" s="19" t="s">
        <v>12</v>
      </c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20" t="s">
        <v>18</v>
      </c>
      <c r="K2" s="20" t="s">
        <v>19</v>
      </c>
      <c r="L2" s="67" t="s">
        <v>103</v>
      </c>
    </row>
    <row r="3" spans="1:12" ht="39" customHeight="1">
      <c r="A3" s="9">
        <v>1</v>
      </c>
      <c r="B3" s="15" t="s">
        <v>24</v>
      </c>
      <c r="C3" s="13" t="s">
        <v>6</v>
      </c>
      <c r="D3" s="13">
        <v>40</v>
      </c>
      <c r="E3" s="8"/>
      <c r="F3" s="8"/>
      <c r="G3" s="8"/>
      <c r="H3" s="8"/>
      <c r="I3" s="8"/>
      <c r="J3" s="9"/>
      <c r="K3" s="9"/>
      <c r="L3" s="66"/>
    </row>
    <row r="4" spans="1:12" ht="37.5" customHeight="1">
      <c r="A4" s="9">
        <v>2</v>
      </c>
      <c r="B4" s="15" t="s">
        <v>25</v>
      </c>
      <c r="C4" s="13" t="s">
        <v>6</v>
      </c>
      <c r="D4" s="13">
        <f>D3</f>
        <v>40</v>
      </c>
      <c r="E4" s="8"/>
      <c r="F4" s="8"/>
      <c r="G4" s="8"/>
      <c r="H4" s="8"/>
      <c r="I4" s="8"/>
      <c r="J4" s="9"/>
      <c r="K4" s="9"/>
      <c r="L4" s="66"/>
    </row>
    <row r="5" spans="1:12" ht="27" customHeight="1">
      <c r="A5" s="9">
        <v>3</v>
      </c>
      <c r="B5" s="15" t="s">
        <v>26</v>
      </c>
      <c r="C5" s="13" t="s">
        <v>6</v>
      </c>
      <c r="D5" s="13">
        <f>D4-D9</f>
        <v>37</v>
      </c>
      <c r="E5" s="8"/>
      <c r="F5" s="8"/>
      <c r="G5" s="8"/>
      <c r="H5" s="8"/>
      <c r="I5" s="8"/>
      <c r="J5" s="9"/>
      <c r="K5" s="9"/>
      <c r="L5" s="66"/>
    </row>
    <row r="6" spans="1:12" ht="27" customHeight="1">
      <c r="A6" s="9">
        <v>4</v>
      </c>
      <c r="B6" s="15" t="s">
        <v>27</v>
      </c>
      <c r="C6" s="13" t="s">
        <v>6</v>
      </c>
      <c r="D6" s="13">
        <v>34</v>
      </c>
      <c r="E6" s="8"/>
      <c r="F6" s="8"/>
      <c r="G6" s="8"/>
      <c r="H6" s="8"/>
      <c r="I6" s="8"/>
      <c r="J6" s="9"/>
      <c r="K6" s="9"/>
      <c r="L6" s="66"/>
    </row>
    <row r="7" spans="1:12" ht="26.25" customHeight="1">
      <c r="A7" s="9">
        <v>5</v>
      </c>
      <c r="B7" s="16" t="s">
        <v>28</v>
      </c>
      <c r="C7" s="13" t="s">
        <v>6</v>
      </c>
      <c r="D7" s="13">
        <v>10</v>
      </c>
      <c r="E7" s="8"/>
      <c r="F7" s="8"/>
      <c r="G7" s="8"/>
      <c r="H7" s="8"/>
      <c r="I7" s="8"/>
      <c r="J7" s="9"/>
      <c r="K7" s="9"/>
      <c r="L7" s="66"/>
    </row>
    <row r="8" spans="1:12" ht="26.25" customHeight="1">
      <c r="A8" s="9">
        <v>6</v>
      </c>
      <c r="B8" s="15" t="s">
        <v>29</v>
      </c>
      <c r="C8" s="13" t="s">
        <v>6</v>
      </c>
      <c r="D8" s="13">
        <f>D4</f>
        <v>40</v>
      </c>
      <c r="E8" s="8"/>
      <c r="F8" s="8"/>
      <c r="G8" s="8"/>
      <c r="H8" s="8"/>
      <c r="I8" s="8"/>
      <c r="J8" s="9"/>
      <c r="K8" s="9"/>
      <c r="L8" s="66"/>
    </row>
    <row r="9" spans="1:12" ht="26.25" customHeight="1">
      <c r="A9" s="9">
        <v>7</v>
      </c>
      <c r="B9" s="16" t="s">
        <v>30</v>
      </c>
      <c r="C9" s="13" t="s">
        <v>6</v>
      </c>
      <c r="D9" s="14">
        <f>ROUNDUP((0.07*D3),0)</f>
        <v>3</v>
      </c>
      <c r="E9" s="8"/>
      <c r="F9" s="8"/>
      <c r="G9" s="8"/>
      <c r="H9" s="8"/>
      <c r="I9" s="8"/>
      <c r="J9" s="9"/>
      <c r="K9" s="9"/>
      <c r="L9" s="66"/>
    </row>
    <row r="10" spans="1:12" ht="27.75" customHeight="1">
      <c r="A10" s="9">
        <v>8</v>
      </c>
      <c r="B10" s="16" t="s">
        <v>31</v>
      </c>
      <c r="C10" s="13" t="s">
        <v>6</v>
      </c>
      <c r="D10" s="14">
        <f>ROUNDUP((0.15*D3),0)</f>
        <v>6</v>
      </c>
      <c r="E10" s="8"/>
      <c r="F10" s="8"/>
      <c r="G10" s="8"/>
      <c r="H10" s="8"/>
      <c r="I10" s="8"/>
      <c r="J10" s="9"/>
      <c r="K10" s="9"/>
      <c r="L10" s="66"/>
    </row>
    <row r="11" spans="1:12" ht="26.25" customHeight="1">
      <c r="A11" s="9">
        <v>9</v>
      </c>
      <c r="B11" s="16" t="s">
        <v>32</v>
      </c>
      <c r="C11" s="13" t="s">
        <v>6</v>
      </c>
      <c r="D11" s="14">
        <f>D3</f>
        <v>40</v>
      </c>
      <c r="E11" s="8"/>
      <c r="F11" s="8"/>
      <c r="G11" s="8"/>
      <c r="H11" s="8"/>
      <c r="I11" s="8"/>
      <c r="J11" s="9"/>
      <c r="K11" s="9"/>
      <c r="L11" s="66"/>
    </row>
    <row r="12" spans="1:12" ht="14.25" customHeight="1">
      <c r="A12" s="2"/>
      <c r="B12" s="7"/>
      <c r="C12" s="3"/>
      <c r="D12" s="2"/>
      <c r="E12" s="2"/>
      <c r="F12" s="2"/>
      <c r="G12" s="2"/>
      <c r="H12" s="2"/>
      <c r="I12" s="2"/>
      <c r="J12" s="1"/>
      <c r="K12" s="1"/>
      <c r="L12" s="64"/>
    </row>
    <row r="13" ht="12.75">
      <c r="B13" s="3" t="s">
        <v>2</v>
      </c>
    </row>
    <row r="15" spans="2:11" ht="12.75">
      <c r="B15" s="51" t="s">
        <v>33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2:11" ht="12.75">
      <c r="B16" s="52" t="s">
        <v>81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2:11" ht="12.75">
      <c r="B17" s="52" t="s">
        <v>82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2:11" ht="12.75">
      <c r="B18" s="52" t="s">
        <v>34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2.75">
      <c r="B19" s="52" t="s">
        <v>35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2:11" ht="12.75">
      <c r="B20" s="22" t="s">
        <v>92</v>
      </c>
      <c r="C20" s="22"/>
      <c r="D20" s="22"/>
      <c r="E20" s="22"/>
      <c r="F20" s="22"/>
      <c r="G20" s="22"/>
      <c r="H20" s="22"/>
      <c r="I20" s="22"/>
      <c r="J20" s="22"/>
      <c r="K20" s="22"/>
    </row>
    <row r="24" spans="2:13" ht="39.75" customHeight="1">
      <c r="B24" s="84" t="s">
        <v>80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6" spans="2:13" ht="24">
      <c r="B26" s="35" t="s">
        <v>36</v>
      </c>
      <c r="C26" s="23"/>
      <c r="D26" s="24"/>
      <c r="E26" s="25"/>
      <c r="F26" s="25"/>
      <c r="G26" s="25"/>
      <c r="H26" s="26"/>
      <c r="I26" s="25"/>
      <c r="J26" s="25"/>
      <c r="K26" s="25"/>
      <c r="L26" s="25"/>
      <c r="M26" s="25"/>
    </row>
    <row r="27" spans="2:13" ht="69" customHeight="1">
      <c r="B27" s="36">
        <v>1</v>
      </c>
      <c r="C27" s="10" t="s">
        <v>24</v>
      </c>
      <c r="D27" s="75" t="s">
        <v>37</v>
      </c>
      <c r="E27" s="76"/>
      <c r="F27" s="76"/>
      <c r="G27" s="76"/>
      <c r="H27" s="76"/>
      <c r="I27" s="76"/>
      <c r="J27" s="76"/>
      <c r="K27" s="76"/>
      <c r="L27" s="76"/>
      <c r="M27" s="77"/>
    </row>
    <row r="28" spans="2:13" ht="45" customHeight="1">
      <c r="B28" s="11">
        <v>2</v>
      </c>
      <c r="C28" s="10" t="s">
        <v>25</v>
      </c>
      <c r="D28" s="75" t="s">
        <v>38</v>
      </c>
      <c r="E28" s="76"/>
      <c r="F28" s="76"/>
      <c r="G28" s="76"/>
      <c r="H28" s="76"/>
      <c r="I28" s="76"/>
      <c r="J28" s="76"/>
      <c r="K28" s="76"/>
      <c r="L28" s="76"/>
      <c r="M28" s="77"/>
    </row>
    <row r="29" spans="2:13" ht="37.5" customHeight="1">
      <c r="B29" s="11">
        <v>3</v>
      </c>
      <c r="C29" s="10" t="s">
        <v>26</v>
      </c>
      <c r="D29" s="75" t="s">
        <v>39</v>
      </c>
      <c r="E29" s="76"/>
      <c r="F29" s="76"/>
      <c r="G29" s="76"/>
      <c r="H29" s="76"/>
      <c r="I29" s="76"/>
      <c r="J29" s="76"/>
      <c r="K29" s="76"/>
      <c r="L29" s="76"/>
      <c r="M29" s="77"/>
    </row>
    <row r="30" spans="2:13" ht="29.25" customHeight="1">
      <c r="B30" s="11">
        <v>4</v>
      </c>
      <c r="C30" s="10" t="s">
        <v>27</v>
      </c>
      <c r="D30" s="75" t="s">
        <v>40</v>
      </c>
      <c r="E30" s="76"/>
      <c r="F30" s="76"/>
      <c r="G30" s="76"/>
      <c r="H30" s="76"/>
      <c r="I30" s="76"/>
      <c r="J30" s="76"/>
      <c r="K30" s="76"/>
      <c r="L30" s="76"/>
      <c r="M30" s="77"/>
    </row>
    <row r="31" spans="2:13" ht="40.5" customHeight="1">
      <c r="B31" s="11">
        <v>5</v>
      </c>
      <c r="C31" s="12" t="s">
        <v>28</v>
      </c>
      <c r="D31" s="75" t="s">
        <v>83</v>
      </c>
      <c r="E31" s="76"/>
      <c r="F31" s="76"/>
      <c r="G31" s="76"/>
      <c r="H31" s="76"/>
      <c r="I31" s="76"/>
      <c r="J31" s="76"/>
      <c r="K31" s="76"/>
      <c r="L31" s="76"/>
      <c r="M31" s="77"/>
    </row>
    <row r="32" spans="2:13" ht="45" customHeight="1">
      <c r="B32" s="11">
        <v>6</v>
      </c>
      <c r="C32" s="10" t="s">
        <v>29</v>
      </c>
      <c r="D32" s="75" t="s">
        <v>29</v>
      </c>
      <c r="E32" s="76"/>
      <c r="F32" s="76"/>
      <c r="G32" s="76"/>
      <c r="H32" s="76"/>
      <c r="I32" s="76"/>
      <c r="J32" s="76"/>
      <c r="K32" s="76"/>
      <c r="L32" s="76"/>
      <c r="M32" s="77"/>
    </row>
    <row r="33" spans="2:13" ht="37.5" customHeight="1">
      <c r="B33" s="11">
        <v>7</v>
      </c>
      <c r="C33" s="12" t="s">
        <v>30</v>
      </c>
      <c r="D33" s="78" t="s">
        <v>41</v>
      </c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40.5" customHeight="1">
      <c r="B34" s="11">
        <v>8</v>
      </c>
      <c r="C34" s="12" t="s">
        <v>31</v>
      </c>
      <c r="D34" s="71" t="s">
        <v>42</v>
      </c>
      <c r="E34" s="71"/>
      <c r="F34" s="71"/>
      <c r="G34" s="71"/>
      <c r="H34" s="71"/>
      <c r="I34" s="71"/>
      <c r="J34" s="71"/>
      <c r="K34" s="71"/>
      <c r="L34" s="71"/>
      <c r="M34" s="71"/>
    </row>
    <row r="35" spans="2:13" ht="40.5" customHeight="1">
      <c r="B35" s="11">
        <v>9</v>
      </c>
      <c r="C35" s="12" t="s">
        <v>32</v>
      </c>
      <c r="D35" s="71" t="s">
        <v>43</v>
      </c>
      <c r="E35" s="71"/>
      <c r="F35" s="71"/>
      <c r="G35" s="71"/>
      <c r="H35" s="71"/>
      <c r="I35" s="71"/>
      <c r="J35" s="71"/>
      <c r="K35" s="71"/>
      <c r="L35" s="71"/>
      <c r="M35" s="71"/>
    </row>
    <row r="36" spans="2:13" ht="12.75">
      <c r="B36" s="27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2:13" ht="24">
      <c r="B37" s="35" t="s">
        <v>44</v>
      </c>
      <c r="C37" s="23"/>
      <c r="D37" s="24"/>
      <c r="E37" s="25"/>
      <c r="F37" s="25"/>
      <c r="G37" s="25"/>
      <c r="H37" s="26"/>
      <c r="I37" s="25"/>
      <c r="J37" s="25"/>
      <c r="K37" s="25"/>
      <c r="L37" s="25"/>
      <c r="M37" s="30"/>
    </row>
    <row r="38" spans="2:13" ht="63.75" customHeight="1">
      <c r="B38" s="36">
        <v>1</v>
      </c>
      <c r="C38" s="10" t="s">
        <v>24</v>
      </c>
      <c r="D38" s="81" t="s">
        <v>45</v>
      </c>
      <c r="E38" s="82"/>
      <c r="F38" s="82"/>
      <c r="G38" s="82"/>
      <c r="H38" s="82"/>
      <c r="I38" s="82"/>
      <c r="J38" s="82"/>
      <c r="K38" s="82"/>
      <c r="L38" s="82"/>
      <c r="M38" s="83"/>
    </row>
    <row r="39" spans="2:13" ht="40.5">
      <c r="B39" s="11">
        <v>2</v>
      </c>
      <c r="C39" s="10" t="s">
        <v>25</v>
      </c>
      <c r="D39" s="75" t="s">
        <v>46</v>
      </c>
      <c r="E39" s="76"/>
      <c r="F39" s="76"/>
      <c r="G39" s="76"/>
      <c r="H39" s="76"/>
      <c r="I39" s="76"/>
      <c r="J39" s="76"/>
      <c r="K39" s="76"/>
      <c r="L39" s="76"/>
      <c r="M39" s="77"/>
    </row>
    <row r="40" spans="2:13" ht="20.25">
      <c r="B40" s="11">
        <v>3</v>
      </c>
      <c r="C40" s="10" t="s">
        <v>26</v>
      </c>
      <c r="D40" s="75" t="s">
        <v>84</v>
      </c>
      <c r="E40" s="76"/>
      <c r="F40" s="76"/>
      <c r="G40" s="76"/>
      <c r="H40" s="76"/>
      <c r="I40" s="76"/>
      <c r="J40" s="76"/>
      <c r="K40" s="76"/>
      <c r="L40" s="76"/>
      <c r="M40" s="77"/>
    </row>
    <row r="41" spans="2:13" ht="35.25" customHeight="1">
      <c r="B41" s="11">
        <v>4</v>
      </c>
      <c r="C41" s="10" t="s">
        <v>27</v>
      </c>
      <c r="D41" s="75" t="s">
        <v>85</v>
      </c>
      <c r="E41" s="76"/>
      <c r="F41" s="76"/>
      <c r="G41" s="76"/>
      <c r="H41" s="76"/>
      <c r="I41" s="76"/>
      <c r="J41" s="76"/>
      <c r="K41" s="76"/>
      <c r="L41" s="76"/>
      <c r="M41" s="77"/>
    </row>
    <row r="42" spans="2:13" ht="37.5" customHeight="1">
      <c r="B42" s="11">
        <v>5</v>
      </c>
      <c r="C42" s="12" t="s">
        <v>28</v>
      </c>
      <c r="D42" s="75" t="s">
        <v>86</v>
      </c>
      <c r="E42" s="76"/>
      <c r="F42" s="76"/>
      <c r="G42" s="76"/>
      <c r="H42" s="76"/>
      <c r="I42" s="76"/>
      <c r="J42" s="76"/>
      <c r="K42" s="76"/>
      <c r="L42" s="76"/>
      <c r="M42" s="77"/>
    </row>
    <row r="43" spans="2:13" ht="38.25" customHeight="1">
      <c r="B43" s="11">
        <v>6</v>
      </c>
      <c r="C43" s="10" t="s">
        <v>29</v>
      </c>
      <c r="D43" s="75" t="s">
        <v>94</v>
      </c>
      <c r="E43" s="76"/>
      <c r="F43" s="76"/>
      <c r="G43" s="76"/>
      <c r="H43" s="76"/>
      <c r="I43" s="76"/>
      <c r="J43" s="76"/>
      <c r="K43" s="76"/>
      <c r="L43" s="76"/>
      <c r="M43" s="77"/>
    </row>
    <row r="44" spans="2:13" ht="38.25" customHeight="1">
      <c r="B44" s="11">
        <v>7</v>
      </c>
      <c r="C44" s="12" t="s">
        <v>30</v>
      </c>
      <c r="D44" s="75" t="s">
        <v>47</v>
      </c>
      <c r="E44" s="76"/>
      <c r="F44" s="76"/>
      <c r="G44" s="76"/>
      <c r="H44" s="76"/>
      <c r="I44" s="76"/>
      <c r="J44" s="76"/>
      <c r="K44" s="76"/>
      <c r="L44" s="76"/>
      <c r="M44" s="77"/>
    </row>
    <row r="45" spans="2:13" ht="36" customHeight="1">
      <c r="B45" s="11">
        <v>8</v>
      </c>
      <c r="C45" s="12" t="s">
        <v>31</v>
      </c>
      <c r="D45" s="78" t="s">
        <v>48</v>
      </c>
      <c r="E45" s="79"/>
      <c r="F45" s="79"/>
      <c r="G45" s="79"/>
      <c r="H45" s="79"/>
      <c r="I45" s="79"/>
      <c r="J45" s="79"/>
      <c r="K45" s="79"/>
      <c r="L45" s="79"/>
      <c r="M45" s="80"/>
    </row>
    <row r="46" spans="2:13" ht="27.75" customHeight="1">
      <c r="B46" s="11">
        <v>9</v>
      </c>
      <c r="C46" s="12" t="s">
        <v>32</v>
      </c>
      <c r="D46" s="71" t="s">
        <v>43</v>
      </c>
      <c r="E46" s="71"/>
      <c r="F46" s="71"/>
      <c r="G46" s="71"/>
      <c r="H46" s="71"/>
      <c r="I46" s="71"/>
      <c r="J46" s="71"/>
      <c r="K46" s="71"/>
      <c r="L46" s="71"/>
      <c r="M46" s="71"/>
    </row>
    <row r="47" spans="2:13" ht="12.75">
      <c r="B47" s="27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2:13" ht="17.25">
      <c r="B48" s="35" t="s">
        <v>49</v>
      </c>
      <c r="C48" s="31"/>
      <c r="D48" s="23"/>
      <c r="E48" s="32"/>
      <c r="F48" s="32"/>
      <c r="G48" s="32"/>
      <c r="H48" s="32"/>
      <c r="I48" s="33"/>
      <c r="J48" s="32"/>
      <c r="K48" s="32"/>
      <c r="L48" s="32"/>
      <c r="M48" s="34"/>
    </row>
    <row r="49" spans="2:13" ht="60.75" customHeight="1">
      <c r="B49" s="36">
        <v>1</v>
      </c>
      <c r="C49" s="10" t="s">
        <v>24</v>
      </c>
      <c r="D49" s="72" t="s">
        <v>50</v>
      </c>
      <c r="E49" s="73"/>
      <c r="F49" s="73"/>
      <c r="G49" s="73"/>
      <c r="H49" s="73"/>
      <c r="I49" s="73"/>
      <c r="J49" s="73"/>
      <c r="K49" s="73"/>
      <c r="L49" s="73"/>
      <c r="M49" s="74"/>
    </row>
    <row r="50" spans="2:13" ht="45" customHeight="1">
      <c r="B50" s="11">
        <v>2</v>
      </c>
      <c r="C50" s="10" t="s">
        <v>25</v>
      </c>
      <c r="D50" s="68" t="s">
        <v>51</v>
      </c>
      <c r="E50" s="69"/>
      <c r="F50" s="69"/>
      <c r="G50" s="69"/>
      <c r="H50" s="69"/>
      <c r="I50" s="69"/>
      <c r="J50" s="69"/>
      <c r="K50" s="69"/>
      <c r="L50" s="69"/>
      <c r="M50" s="70"/>
    </row>
    <row r="51" spans="2:13" ht="33.75" customHeight="1">
      <c r="B51" s="11">
        <v>3</v>
      </c>
      <c r="C51" s="10" t="s">
        <v>26</v>
      </c>
      <c r="D51" s="68" t="s">
        <v>52</v>
      </c>
      <c r="E51" s="69"/>
      <c r="F51" s="69"/>
      <c r="G51" s="69"/>
      <c r="H51" s="69"/>
      <c r="I51" s="69"/>
      <c r="J51" s="69"/>
      <c r="K51" s="69"/>
      <c r="L51" s="69"/>
      <c r="M51" s="70"/>
    </row>
    <row r="52" spans="2:13" ht="22.5" customHeight="1">
      <c r="B52" s="11">
        <v>4</v>
      </c>
      <c r="C52" s="10" t="s">
        <v>27</v>
      </c>
      <c r="D52" s="68" t="s">
        <v>95</v>
      </c>
      <c r="E52" s="69"/>
      <c r="F52" s="69"/>
      <c r="G52" s="69"/>
      <c r="H52" s="69"/>
      <c r="I52" s="69"/>
      <c r="J52" s="69"/>
      <c r="K52" s="69"/>
      <c r="L52" s="69"/>
      <c r="M52" s="70"/>
    </row>
    <row r="53" spans="2:13" ht="37.5" customHeight="1">
      <c r="B53" s="11">
        <v>5</v>
      </c>
      <c r="C53" s="12" t="s">
        <v>28</v>
      </c>
      <c r="D53" s="68" t="s">
        <v>87</v>
      </c>
      <c r="E53" s="69"/>
      <c r="F53" s="69"/>
      <c r="G53" s="69"/>
      <c r="H53" s="69"/>
      <c r="I53" s="69"/>
      <c r="J53" s="69"/>
      <c r="K53" s="69"/>
      <c r="L53" s="69"/>
      <c r="M53" s="70"/>
    </row>
    <row r="54" spans="2:13" ht="44.25" customHeight="1">
      <c r="B54" s="11">
        <v>6</v>
      </c>
      <c r="C54" s="10" t="s">
        <v>29</v>
      </c>
      <c r="D54" s="68" t="s">
        <v>88</v>
      </c>
      <c r="E54" s="69"/>
      <c r="F54" s="69"/>
      <c r="G54" s="69"/>
      <c r="H54" s="69"/>
      <c r="I54" s="69"/>
      <c r="J54" s="69"/>
      <c r="K54" s="69"/>
      <c r="L54" s="69"/>
      <c r="M54" s="70"/>
    </row>
    <row r="55" spans="2:13" ht="37.5" customHeight="1">
      <c r="B55" s="11">
        <v>7</v>
      </c>
      <c r="C55" s="12" t="s">
        <v>30</v>
      </c>
      <c r="D55" s="68" t="s">
        <v>53</v>
      </c>
      <c r="E55" s="69"/>
      <c r="F55" s="69"/>
      <c r="G55" s="69"/>
      <c r="H55" s="69"/>
      <c r="I55" s="69"/>
      <c r="J55" s="69"/>
      <c r="K55" s="69"/>
      <c r="L55" s="69"/>
      <c r="M55" s="70"/>
    </row>
    <row r="56" spans="2:13" ht="36" customHeight="1">
      <c r="B56" s="11">
        <v>8</v>
      </c>
      <c r="C56" s="12" t="s">
        <v>31</v>
      </c>
      <c r="D56" s="68" t="s">
        <v>54</v>
      </c>
      <c r="E56" s="69"/>
      <c r="F56" s="69"/>
      <c r="G56" s="69"/>
      <c r="H56" s="69"/>
      <c r="I56" s="69"/>
      <c r="J56" s="69"/>
      <c r="K56" s="69"/>
      <c r="L56" s="69"/>
      <c r="M56" s="70"/>
    </row>
    <row r="57" spans="2:13" ht="36" customHeight="1">
      <c r="B57" s="11">
        <v>9</v>
      </c>
      <c r="C57" s="12" t="s">
        <v>32</v>
      </c>
      <c r="D57" s="68" t="s">
        <v>43</v>
      </c>
      <c r="E57" s="69"/>
      <c r="F57" s="69"/>
      <c r="G57" s="69"/>
      <c r="H57" s="69"/>
      <c r="I57" s="69"/>
      <c r="J57" s="69"/>
      <c r="K57" s="69"/>
      <c r="L57" s="69"/>
      <c r="M57" s="70"/>
    </row>
  </sheetData>
  <sheetProtection/>
  <mergeCells count="28">
    <mergeCell ref="B24:M24"/>
    <mergeCell ref="D27:M27"/>
    <mergeCell ref="D28:M28"/>
    <mergeCell ref="D29:M29"/>
    <mergeCell ref="D30:M30"/>
    <mergeCell ref="D31:M31"/>
    <mergeCell ref="D32:M32"/>
    <mergeCell ref="D33:M33"/>
    <mergeCell ref="D34:M34"/>
    <mergeCell ref="D35:M35"/>
    <mergeCell ref="D38:M38"/>
    <mergeCell ref="D39:M39"/>
    <mergeCell ref="D40:M40"/>
    <mergeCell ref="D41:M41"/>
    <mergeCell ref="D42:M42"/>
    <mergeCell ref="D43:M43"/>
    <mergeCell ref="D44:M44"/>
    <mergeCell ref="D45:M45"/>
    <mergeCell ref="D54:M54"/>
    <mergeCell ref="D55:M55"/>
    <mergeCell ref="D56:M56"/>
    <mergeCell ref="D57:M57"/>
    <mergeCell ref="D46:M46"/>
    <mergeCell ref="D49:M49"/>
    <mergeCell ref="D50:M50"/>
    <mergeCell ref="D51:M51"/>
    <mergeCell ref="D52:M52"/>
    <mergeCell ref="D53:M53"/>
  </mergeCells>
  <printOptions/>
  <pageMargins left="0.5905511811023623" right="0.5905511811023623" top="0.5905511811023623" bottom="0.3937007874015748" header="0.31496062992125984" footer="0.11811023622047245"/>
  <pageSetup horizontalDpi="600" verticalDpi="600" orientation="landscape" paperSize="9" r:id="rId1"/>
  <headerFooter alignWithMargins="0">
    <oddHeader>&amp;L&amp;"Arial CE,Pogrubiony"Część nr 1 Endoproteza stawu biodrowego z opcją ceramiczną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view="pageLayout" zoomScale="80" zoomScalePageLayoutView="80" workbookViewId="0" topLeftCell="A1">
      <selection activeCell="L6" sqref="L6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10.625" style="0" customWidth="1"/>
    <col min="4" max="4" width="5.125" style="0" customWidth="1"/>
    <col min="5" max="5" width="16.625" style="0" customWidth="1"/>
    <col min="6" max="6" width="12.625" style="0" customWidth="1"/>
    <col min="7" max="7" width="4.375" style="0" customWidth="1"/>
    <col min="8" max="8" width="12.00390625" style="0" customWidth="1"/>
    <col min="9" max="9" width="12.50390625" style="0" customWidth="1"/>
    <col min="10" max="11" width="14.50390625" style="0" customWidth="1"/>
    <col min="12" max="12" width="13.375" style="0" customWidth="1"/>
    <col min="13" max="13" width="9.125" style="0" hidden="1" customWidth="1"/>
  </cols>
  <sheetData>
    <row r="1" spans="1:12" ht="59.25" customHeight="1">
      <c r="A1" s="4" t="s">
        <v>3</v>
      </c>
      <c r="B1" s="5" t="s">
        <v>7</v>
      </c>
      <c r="C1" s="5" t="s">
        <v>5</v>
      </c>
      <c r="D1" s="5" t="s">
        <v>8</v>
      </c>
      <c r="E1" s="5" t="s">
        <v>21</v>
      </c>
      <c r="F1" s="5" t="s">
        <v>20</v>
      </c>
      <c r="G1" s="5" t="s">
        <v>4</v>
      </c>
      <c r="H1" s="5" t="s">
        <v>22</v>
      </c>
      <c r="I1" s="5" t="s">
        <v>23</v>
      </c>
      <c r="J1" s="6" t="s">
        <v>0</v>
      </c>
      <c r="K1" s="6" t="s">
        <v>1</v>
      </c>
      <c r="L1" s="6" t="s">
        <v>93</v>
      </c>
    </row>
    <row r="2" spans="1:12" ht="21" customHeight="1">
      <c r="A2" s="17" t="s">
        <v>9</v>
      </c>
      <c r="B2" s="18" t="s">
        <v>10</v>
      </c>
      <c r="C2" s="19" t="s">
        <v>11</v>
      </c>
      <c r="D2" s="19" t="s">
        <v>12</v>
      </c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20" t="s">
        <v>18</v>
      </c>
      <c r="K2" s="20" t="s">
        <v>19</v>
      </c>
      <c r="L2" s="67" t="s">
        <v>103</v>
      </c>
    </row>
    <row r="3" spans="1:12" ht="46.5" customHeight="1">
      <c r="A3" s="9">
        <v>1</v>
      </c>
      <c r="B3" s="15" t="s">
        <v>24</v>
      </c>
      <c r="C3" s="13" t="s">
        <v>6</v>
      </c>
      <c r="D3" s="13">
        <v>35</v>
      </c>
      <c r="E3" s="8"/>
      <c r="F3" s="8"/>
      <c r="G3" s="8"/>
      <c r="H3" s="8"/>
      <c r="I3" s="8"/>
      <c r="J3" s="9"/>
      <c r="K3" s="9"/>
      <c r="L3" s="66"/>
    </row>
    <row r="4" spans="1:12" ht="37.5" customHeight="1">
      <c r="A4" s="9">
        <v>2</v>
      </c>
      <c r="B4" s="15" t="s">
        <v>25</v>
      </c>
      <c r="C4" s="13" t="s">
        <v>6</v>
      </c>
      <c r="D4" s="13">
        <v>35</v>
      </c>
      <c r="E4" s="8"/>
      <c r="F4" s="8"/>
      <c r="G4" s="8"/>
      <c r="H4" s="8"/>
      <c r="I4" s="8"/>
      <c r="J4" s="9"/>
      <c r="K4" s="9"/>
      <c r="L4" s="66"/>
    </row>
    <row r="5" spans="1:12" ht="27" customHeight="1">
      <c r="A5" s="9">
        <v>3</v>
      </c>
      <c r="B5" s="15" t="s">
        <v>26</v>
      </c>
      <c r="C5" s="13" t="s">
        <v>6</v>
      </c>
      <c r="D5" s="13">
        <v>35</v>
      </c>
      <c r="E5" s="8"/>
      <c r="F5" s="8"/>
      <c r="G5" s="8"/>
      <c r="H5" s="8"/>
      <c r="I5" s="8"/>
      <c r="J5" s="9"/>
      <c r="K5" s="9"/>
      <c r="L5" s="66"/>
    </row>
    <row r="6" spans="1:12" ht="27" customHeight="1">
      <c r="A6" s="9">
        <v>4</v>
      </c>
      <c r="B6" s="15" t="s">
        <v>27</v>
      </c>
      <c r="C6" s="13" t="s">
        <v>6</v>
      </c>
      <c r="D6" s="13">
        <v>35</v>
      </c>
      <c r="E6" s="8"/>
      <c r="F6" s="8"/>
      <c r="G6" s="8"/>
      <c r="H6" s="8"/>
      <c r="I6" s="8"/>
      <c r="J6" s="9"/>
      <c r="K6" s="9"/>
      <c r="L6" s="66"/>
    </row>
    <row r="7" spans="1:12" ht="30" customHeight="1">
      <c r="A7" s="9">
        <v>5</v>
      </c>
      <c r="B7" s="16" t="s">
        <v>28</v>
      </c>
      <c r="C7" s="13" t="s">
        <v>6</v>
      </c>
      <c r="D7" s="13">
        <v>10</v>
      </c>
      <c r="E7" s="8"/>
      <c r="F7" s="8"/>
      <c r="G7" s="8"/>
      <c r="H7" s="8"/>
      <c r="I7" s="8"/>
      <c r="J7" s="9"/>
      <c r="K7" s="9"/>
      <c r="L7" s="66"/>
    </row>
    <row r="8" spans="1:12" ht="36" customHeight="1">
      <c r="A8" s="9">
        <v>6</v>
      </c>
      <c r="B8" s="15" t="s">
        <v>29</v>
      </c>
      <c r="C8" s="13" t="s">
        <v>6</v>
      </c>
      <c r="D8" s="13">
        <f>D4</f>
        <v>35</v>
      </c>
      <c r="E8" s="8"/>
      <c r="F8" s="8"/>
      <c r="G8" s="8"/>
      <c r="H8" s="8"/>
      <c r="I8" s="8"/>
      <c r="J8" s="9"/>
      <c r="K8" s="9"/>
      <c r="L8" s="66"/>
    </row>
    <row r="9" spans="1:12" ht="26.25" customHeight="1">
      <c r="A9" s="9">
        <v>7</v>
      </c>
      <c r="B9" s="16" t="s">
        <v>32</v>
      </c>
      <c r="C9" s="13" t="s">
        <v>6</v>
      </c>
      <c r="D9" s="14">
        <f>D3</f>
        <v>35</v>
      </c>
      <c r="E9" s="8"/>
      <c r="F9" s="8"/>
      <c r="G9" s="8"/>
      <c r="H9" s="8"/>
      <c r="I9" s="8"/>
      <c r="J9" s="9"/>
      <c r="K9" s="9"/>
      <c r="L9" s="66"/>
    </row>
    <row r="10" spans="1:12" ht="14.25" customHeight="1">
      <c r="A10" s="2"/>
      <c r="B10" s="7"/>
      <c r="C10" s="3"/>
      <c r="D10" s="2"/>
      <c r="E10" s="2"/>
      <c r="F10" s="2"/>
      <c r="G10" s="2"/>
      <c r="H10" s="2"/>
      <c r="I10" s="2"/>
      <c r="J10" s="1"/>
      <c r="K10" s="1"/>
      <c r="L10" s="64"/>
    </row>
    <row r="11" ht="12.75">
      <c r="B11" s="3" t="s">
        <v>2</v>
      </c>
    </row>
    <row r="13" spans="2:11" ht="12.75">
      <c r="B13" s="21"/>
      <c r="C13" s="22"/>
      <c r="D13" s="22"/>
      <c r="E13" s="22"/>
      <c r="F13" s="22"/>
      <c r="G13" s="22"/>
      <c r="H13" s="22"/>
      <c r="I13" s="22"/>
      <c r="J13" s="22"/>
      <c r="K13" s="22"/>
    </row>
    <row r="14" spans="2:12" ht="12.75">
      <c r="B14" s="51" t="s">
        <v>33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2:12" ht="12.75">
      <c r="B15" s="52" t="s">
        <v>81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2:12" ht="12.75">
      <c r="B16" s="52" t="s">
        <v>82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2.75">
      <c r="B17" s="52" t="s">
        <v>34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2:12" ht="12.75">
      <c r="B18" s="52" t="s">
        <v>35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2:12" ht="12.75">
      <c r="B19" s="22" t="s">
        <v>92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2" spans="2:13" ht="36" customHeight="1">
      <c r="B22" s="84" t="s">
        <v>80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4" spans="2:13" ht="24">
      <c r="B24" s="35" t="s">
        <v>36</v>
      </c>
      <c r="C24" s="38"/>
      <c r="D24" s="59"/>
      <c r="E24" s="58"/>
      <c r="F24" s="58"/>
      <c r="G24" s="58"/>
      <c r="H24" s="60"/>
      <c r="I24" s="58"/>
      <c r="J24" s="58"/>
      <c r="K24" s="58"/>
      <c r="L24" s="58"/>
      <c r="M24" s="58"/>
    </row>
    <row r="25" spans="2:13" ht="67.5" customHeight="1">
      <c r="B25" s="36">
        <v>1</v>
      </c>
      <c r="C25" s="61" t="s">
        <v>24</v>
      </c>
      <c r="D25" s="85" t="s">
        <v>55</v>
      </c>
      <c r="E25" s="71"/>
      <c r="F25" s="71"/>
      <c r="G25" s="71"/>
      <c r="H25" s="71"/>
      <c r="I25" s="71"/>
      <c r="J25" s="71"/>
      <c r="K25" s="71"/>
      <c r="L25" s="71"/>
      <c r="M25" s="71"/>
    </row>
    <row r="26" spans="2:13" ht="45" customHeight="1">
      <c r="B26" s="11">
        <v>2</v>
      </c>
      <c r="C26" s="10" t="s">
        <v>25</v>
      </c>
      <c r="D26" s="71" t="s">
        <v>56</v>
      </c>
      <c r="E26" s="71"/>
      <c r="F26" s="71"/>
      <c r="G26" s="71"/>
      <c r="H26" s="71"/>
      <c r="I26" s="71"/>
      <c r="J26" s="71"/>
      <c r="K26" s="71"/>
      <c r="L26" s="71"/>
      <c r="M26" s="71"/>
    </row>
    <row r="27" spans="2:13" ht="37.5" customHeight="1">
      <c r="B27" s="11">
        <v>3</v>
      </c>
      <c r="C27" s="10" t="s">
        <v>26</v>
      </c>
      <c r="D27" s="71" t="s">
        <v>57</v>
      </c>
      <c r="E27" s="71"/>
      <c r="F27" s="71"/>
      <c r="G27" s="71"/>
      <c r="H27" s="71"/>
      <c r="I27" s="71"/>
      <c r="J27" s="71"/>
      <c r="K27" s="71"/>
      <c r="L27" s="71"/>
      <c r="M27" s="71"/>
    </row>
    <row r="28" spans="2:13" ht="30" customHeight="1">
      <c r="B28" s="11">
        <v>4</v>
      </c>
      <c r="C28" s="10" t="s">
        <v>27</v>
      </c>
      <c r="D28" s="71" t="s">
        <v>58</v>
      </c>
      <c r="E28" s="71"/>
      <c r="F28" s="71"/>
      <c r="G28" s="71"/>
      <c r="H28" s="71"/>
      <c r="I28" s="71"/>
      <c r="J28" s="71"/>
      <c r="K28" s="71"/>
      <c r="L28" s="71"/>
      <c r="M28" s="71"/>
    </row>
    <row r="29" spans="2:13" ht="42" customHeight="1">
      <c r="B29" s="11">
        <v>5</v>
      </c>
      <c r="C29" s="12" t="s">
        <v>28</v>
      </c>
      <c r="D29" s="86" t="s">
        <v>59</v>
      </c>
      <c r="E29" s="87"/>
      <c r="F29" s="87"/>
      <c r="G29" s="87"/>
      <c r="H29" s="87"/>
      <c r="I29" s="87"/>
      <c r="J29" s="87"/>
      <c r="K29" s="87"/>
      <c r="L29" s="87"/>
      <c r="M29" s="88"/>
    </row>
    <row r="30" spans="2:13" ht="30.75" customHeight="1">
      <c r="B30" s="11">
        <v>6</v>
      </c>
      <c r="C30" s="54" t="s">
        <v>29</v>
      </c>
      <c r="D30" s="68" t="s">
        <v>88</v>
      </c>
      <c r="E30" s="69"/>
      <c r="F30" s="69"/>
      <c r="G30" s="69"/>
      <c r="H30" s="69"/>
      <c r="I30" s="69"/>
      <c r="J30" s="69"/>
      <c r="K30" s="69"/>
      <c r="L30" s="69"/>
      <c r="M30" s="70"/>
    </row>
    <row r="31" spans="2:13" ht="22.5" customHeight="1">
      <c r="B31" s="11">
        <v>7</v>
      </c>
      <c r="C31" s="48" t="s">
        <v>32</v>
      </c>
      <c r="D31" s="71" t="s">
        <v>43</v>
      </c>
      <c r="E31" s="71"/>
      <c r="F31" s="71"/>
      <c r="G31" s="71"/>
      <c r="H31" s="71"/>
      <c r="I31" s="71"/>
      <c r="J31" s="71"/>
      <c r="K31" s="71"/>
      <c r="L31" s="71"/>
      <c r="M31" s="71"/>
    </row>
    <row r="32" spans="2:13" ht="12.75">
      <c r="B32" s="27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2:13" ht="24">
      <c r="B33" s="35" t="s">
        <v>44</v>
      </c>
      <c r="C33" s="23"/>
      <c r="D33" s="24"/>
      <c r="E33" s="25"/>
      <c r="F33" s="25"/>
      <c r="G33" s="25"/>
      <c r="H33" s="26"/>
      <c r="I33" s="25"/>
      <c r="J33" s="25"/>
      <c r="K33" s="25"/>
      <c r="L33" s="25"/>
      <c r="M33" s="30"/>
    </row>
    <row r="34" spans="2:13" ht="63.75" customHeight="1">
      <c r="B34" s="36">
        <v>1</v>
      </c>
      <c r="C34" s="53" t="s">
        <v>24</v>
      </c>
      <c r="D34" s="81" t="s">
        <v>60</v>
      </c>
      <c r="E34" s="82"/>
      <c r="F34" s="82"/>
      <c r="G34" s="82"/>
      <c r="H34" s="82"/>
      <c r="I34" s="82"/>
      <c r="J34" s="82"/>
      <c r="K34" s="82"/>
      <c r="L34" s="82"/>
      <c r="M34" s="82"/>
    </row>
    <row r="35" spans="2:13" ht="45" customHeight="1">
      <c r="B35" s="11">
        <v>2</v>
      </c>
      <c r="C35" s="53" t="s">
        <v>25</v>
      </c>
      <c r="D35" s="75" t="s">
        <v>61</v>
      </c>
      <c r="E35" s="76"/>
      <c r="F35" s="76"/>
      <c r="G35" s="76"/>
      <c r="H35" s="76"/>
      <c r="I35" s="76"/>
      <c r="J35" s="76"/>
      <c r="K35" s="76"/>
      <c r="L35" s="76"/>
      <c r="M35" s="76"/>
    </row>
    <row r="36" spans="2:13" ht="37.5" customHeight="1">
      <c r="B36" s="11">
        <v>3</v>
      </c>
      <c r="C36" s="53" t="s">
        <v>26</v>
      </c>
      <c r="D36" s="75" t="s">
        <v>62</v>
      </c>
      <c r="E36" s="76"/>
      <c r="F36" s="76"/>
      <c r="G36" s="76"/>
      <c r="H36" s="76"/>
      <c r="I36" s="76"/>
      <c r="J36" s="76"/>
      <c r="K36" s="76"/>
      <c r="L36" s="76"/>
      <c r="M36" s="76"/>
    </row>
    <row r="37" spans="2:13" ht="33.75" customHeight="1">
      <c r="B37" s="11">
        <v>4</v>
      </c>
      <c r="C37" s="53" t="s">
        <v>27</v>
      </c>
      <c r="D37" s="75" t="s">
        <v>63</v>
      </c>
      <c r="E37" s="76"/>
      <c r="F37" s="76"/>
      <c r="G37" s="76"/>
      <c r="H37" s="76"/>
      <c r="I37" s="76"/>
      <c r="J37" s="76"/>
      <c r="K37" s="76"/>
      <c r="L37" s="76"/>
      <c r="M37" s="76"/>
    </row>
    <row r="38" spans="2:13" ht="37.5" customHeight="1">
      <c r="B38" s="11">
        <v>5</v>
      </c>
      <c r="C38" s="57" t="s">
        <v>28</v>
      </c>
      <c r="D38" s="92" t="s">
        <v>64</v>
      </c>
      <c r="E38" s="93"/>
      <c r="F38" s="93"/>
      <c r="G38" s="93"/>
      <c r="H38" s="93"/>
      <c r="I38" s="93"/>
      <c r="J38" s="93"/>
      <c r="K38" s="93"/>
      <c r="L38" s="93"/>
      <c r="M38" s="93"/>
    </row>
    <row r="39" spans="2:13" ht="32.25" customHeight="1">
      <c r="B39" s="11">
        <v>6</v>
      </c>
      <c r="C39" s="50" t="s">
        <v>29</v>
      </c>
      <c r="D39" s="89" t="s">
        <v>94</v>
      </c>
      <c r="E39" s="90"/>
      <c r="F39" s="90"/>
      <c r="G39" s="90"/>
      <c r="H39" s="90"/>
      <c r="I39" s="90"/>
      <c r="J39" s="90"/>
      <c r="K39" s="90"/>
      <c r="L39" s="90"/>
      <c r="M39" s="91"/>
    </row>
    <row r="40" spans="2:13" ht="32.25" customHeight="1">
      <c r="B40" s="11">
        <v>7</v>
      </c>
      <c r="C40" s="50" t="s">
        <v>32</v>
      </c>
      <c r="D40" s="71" t="s">
        <v>43</v>
      </c>
      <c r="E40" s="71"/>
      <c r="F40" s="71"/>
      <c r="G40" s="71"/>
      <c r="H40" s="71"/>
      <c r="I40" s="71"/>
      <c r="J40" s="71"/>
      <c r="K40" s="71"/>
      <c r="L40" s="71"/>
      <c r="M40" s="71"/>
    </row>
    <row r="41" spans="2:13" ht="12.75">
      <c r="B41" s="27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2:13" ht="17.25">
      <c r="B42" s="35"/>
      <c r="C42" s="37"/>
      <c r="D42" s="38"/>
      <c r="E42" s="39"/>
      <c r="F42" s="39"/>
      <c r="G42" s="39"/>
      <c r="H42" s="39"/>
      <c r="I42" s="40"/>
      <c r="J42" s="39"/>
      <c r="K42" s="39"/>
      <c r="L42" s="39"/>
      <c r="M42" s="34"/>
    </row>
    <row r="43" spans="3:12" ht="12.75">
      <c r="C43" s="41"/>
      <c r="D43" s="41"/>
      <c r="E43" s="41"/>
      <c r="F43" s="41"/>
      <c r="G43" s="41"/>
      <c r="H43" s="41"/>
      <c r="I43" s="41"/>
      <c r="J43" s="41"/>
      <c r="K43" s="41"/>
      <c r="L43" s="41"/>
    </row>
  </sheetData>
  <sheetProtection/>
  <mergeCells count="15">
    <mergeCell ref="D39:M39"/>
    <mergeCell ref="D40:M40"/>
    <mergeCell ref="D36:M36"/>
    <mergeCell ref="D34:M34"/>
    <mergeCell ref="D35:M35"/>
    <mergeCell ref="D37:M37"/>
    <mergeCell ref="D38:M38"/>
    <mergeCell ref="D30:M30"/>
    <mergeCell ref="D31:M31"/>
    <mergeCell ref="B22:M22"/>
    <mergeCell ref="D25:M25"/>
    <mergeCell ref="D26:M26"/>
    <mergeCell ref="D27:M27"/>
    <mergeCell ref="D28:M28"/>
    <mergeCell ref="D29:M29"/>
  </mergeCells>
  <printOptions/>
  <pageMargins left="0.5905511811023623" right="0.5905511811023623" top="0.5905511811023623" bottom="0.3937007874015748" header="0.31496062992125984" footer="0.11811023622047245"/>
  <pageSetup horizontalDpi="600" verticalDpi="600" orientation="landscape" paperSize="9" r:id="rId1"/>
  <headerFooter alignWithMargins="0">
    <oddHeader xml:space="preserve">&amp;L&amp;"Arial CE,Pogrubiony"Część nr 2 Endoproteza stawu biodrowego 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Layout" zoomScale="80" zoomScalePageLayoutView="80" workbookViewId="0" topLeftCell="A1">
      <selection activeCell="L2" sqref="L2"/>
    </sheetView>
  </sheetViews>
  <sheetFormatPr defaultColWidth="9.00390625" defaultRowHeight="12.75"/>
  <cols>
    <col min="1" max="1" width="4.125" style="0" customWidth="1"/>
    <col min="2" max="2" width="15.375" style="0" customWidth="1"/>
    <col min="3" max="3" width="10.375" style="0" customWidth="1"/>
    <col min="4" max="4" width="5.125" style="0" customWidth="1"/>
    <col min="5" max="5" width="16.625" style="0" customWidth="1"/>
    <col min="6" max="6" width="11.625" style="0" customWidth="1"/>
    <col min="7" max="7" width="5.50390625" style="0" customWidth="1"/>
    <col min="8" max="8" width="12.00390625" style="0" customWidth="1"/>
    <col min="9" max="9" width="12.50390625" style="0" customWidth="1"/>
    <col min="10" max="12" width="14.50390625" style="0" customWidth="1"/>
    <col min="13" max="13" width="9.125" style="0" hidden="1" customWidth="1"/>
  </cols>
  <sheetData>
    <row r="1" spans="1:12" ht="59.25" customHeight="1">
      <c r="A1" s="4" t="s">
        <v>3</v>
      </c>
      <c r="B1" s="5" t="s">
        <v>7</v>
      </c>
      <c r="C1" s="5" t="s">
        <v>5</v>
      </c>
      <c r="D1" s="5" t="s">
        <v>8</v>
      </c>
      <c r="E1" s="5" t="s">
        <v>21</v>
      </c>
      <c r="F1" s="5" t="s">
        <v>20</v>
      </c>
      <c r="G1" s="5" t="s">
        <v>4</v>
      </c>
      <c r="H1" s="5" t="s">
        <v>22</v>
      </c>
      <c r="I1" s="5" t="s">
        <v>23</v>
      </c>
      <c r="J1" s="6" t="s">
        <v>0</v>
      </c>
      <c r="K1" s="6" t="s">
        <v>1</v>
      </c>
      <c r="L1" s="6" t="s">
        <v>93</v>
      </c>
    </row>
    <row r="2" spans="1:12" ht="21" customHeight="1">
      <c r="A2" s="17" t="s">
        <v>9</v>
      </c>
      <c r="B2" s="18" t="s">
        <v>10</v>
      </c>
      <c r="C2" s="19" t="s">
        <v>11</v>
      </c>
      <c r="D2" s="19" t="s">
        <v>12</v>
      </c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20" t="s">
        <v>18</v>
      </c>
      <c r="K2" s="20" t="s">
        <v>19</v>
      </c>
      <c r="L2" s="67" t="s">
        <v>103</v>
      </c>
    </row>
    <row r="3" spans="1:12" ht="31.5" customHeight="1">
      <c r="A3" s="9">
        <v>1</v>
      </c>
      <c r="B3" s="43" t="s">
        <v>65</v>
      </c>
      <c r="C3" s="11" t="s">
        <v>6</v>
      </c>
      <c r="D3" s="11">
        <v>75</v>
      </c>
      <c r="E3" s="8"/>
      <c r="F3" s="8"/>
      <c r="G3" s="8"/>
      <c r="H3" s="8"/>
      <c r="I3" s="8"/>
      <c r="J3" s="9"/>
      <c r="K3" s="9"/>
      <c r="L3" s="66"/>
    </row>
    <row r="4" spans="1:12" ht="27.75" customHeight="1">
      <c r="A4" s="9">
        <v>2</v>
      </c>
      <c r="B4" s="43" t="s">
        <v>66</v>
      </c>
      <c r="C4" s="11" t="s">
        <v>6</v>
      </c>
      <c r="D4" s="11">
        <v>75</v>
      </c>
      <c r="E4" s="8"/>
      <c r="F4" s="8"/>
      <c r="G4" s="8"/>
      <c r="H4" s="8"/>
      <c r="I4" s="8"/>
      <c r="J4" s="9"/>
      <c r="K4" s="9"/>
      <c r="L4" s="66"/>
    </row>
    <row r="5" spans="1:12" ht="27" customHeight="1">
      <c r="A5" s="9">
        <v>3</v>
      </c>
      <c r="B5" s="43" t="s">
        <v>67</v>
      </c>
      <c r="C5" s="11" t="s">
        <v>6</v>
      </c>
      <c r="D5" s="11">
        <v>75</v>
      </c>
      <c r="E5" s="8"/>
      <c r="F5" s="8"/>
      <c r="G5" s="8"/>
      <c r="H5" s="8"/>
      <c r="I5" s="8"/>
      <c r="J5" s="9"/>
      <c r="K5" s="9"/>
      <c r="L5" s="66"/>
    </row>
    <row r="6" spans="1:12" ht="27" customHeight="1">
      <c r="A6" s="9">
        <v>4</v>
      </c>
      <c r="B6" s="43" t="s">
        <v>68</v>
      </c>
      <c r="C6" s="11" t="s">
        <v>6</v>
      </c>
      <c r="D6" s="11">
        <v>1</v>
      </c>
      <c r="E6" s="8"/>
      <c r="F6" s="8"/>
      <c r="G6" s="8"/>
      <c r="H6" s="8"/>
      <c r="I6" s="8"/>
      <c r="J6" s="9"/>
      <c r="K6" s="9"/>
      <c r="L6" s="66"/>
    </row>
    <row r="7" spans="1:12" ht="26.25" customHeight="1">
      <c r="A7" s="9">
        <v>5</v>
      </c>
      <c r="B7" s="43" t="s">
        <v>69</v>
      </c>
      <c r="C7" s="11" t="s">
        <v>6</v>
      </c>
      <c r="D7" s="11">
        <v>1</v>
      </c>
      <c r="E7" s="8"/>
      <c r="F7" s="8"/>
      <c r="G7" s="8"/>
      <c r="H7" s="8"/>
      <c r="I7" s="8"/>
      <c r="J7" s="9"/>
      <c r="K7" s="9"/>
      <c r="L7" s="66"/>
    </row>
    <row r="8" spans="1:12" ht="26.25" customHeight="1">
      <c r="A8" s="9">
        <v>6</v>
      </c>
      <c r="B8" s="43" t="s">
        <v>70</v>
      </c>
      <c r="C8" s="11" t="s">
        <v>6</v>
      </c>
      <c r="D8" s="11">
        <v>1</v>
      </c>
      <c r="E8" s="8"/>
      <c r="F8" s="8"/>
      <c r="G8" s="8"/>
      <c r="H8" s="8"/>
      <c r="I8" s="8"/>
      <c r="J8" s="9"/>
      <c r="K8" s="9"/>
      <c r="L8" s="66"/>
    </row>
    <row r="9" spans="1:12" ht="26.25" customHeight="1">
      <c r="A9" s="9">
        <v>7</v>
      </c>
      <c r="B9" s="44" t="s">
        <v>71</v>
      </c>
      <c r="C9" s="45" t="s">
        <v>6</v>
      </c>
      <c r="D9" s="45">
        <v>75</v>
      </c>
      <c r="E9" s="8"/>
      <c r="F9" s="8"/>
      <c r="G9" s="8"/>
      <c r="H9" s="8"/>
      <c r="I9" s="8"/>
      <c r="J9" s="9"/>
      <c r="K9" s="9"/>
      <c r="L9" s="66"/>
    </row>
    <row r="10" spans="1:12" ht="14.25" customHeight="1">
      <c r="A10" s="2"/>
      <c r="B10" s="7"/>
      <c r="C10" s="3"/>
      <c r="D10" s="2"/>
      <c r="E10" s="2"/>
      <c r="F10" s="2"/>
      <c r="G10" s="2"/>
      <c r="H10" s="2"/>
      <c r="I10" s="2"/>
      <c r="J10" s="1"/>
      <c r="K10" s="65"/>
      <c r="L10" s="64"/>
    </row>
    <row r="11" ht="12.75">
      <c r="B11" s="3" t="s">
        <v>2</v>
      </c>
    </row>
    <row r="13" spans="2:17" ht="12.75">
      <c r="B13" s="51" t="s">
        <v>33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6"/>
      <c r="N13" s="46"/>
      <c r="O13" s="46"/>
      <c r="P13" s="46"/>
      <c r="Q13" s="46"/>
    </row>
    <row r="14" spans="2:17" ht="12.75">
      <c r="B14" s="52" t="s">
        <v>89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46"/>
      <c r="N14" s="46"/>
      <c r="O14" s="46"/>
      <c r="P14" s="46"/>
      <c r="Q14" s="46"/>
    </row>
    <row r="15" spans="2:17" ht="12.75">
      <c r="B15" s="52" t="s">
        <v>90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46"/>
      <c r="N15" s="46"/>
      <c r="O15" s="46"/>
      <c r="P15" s="46"/>
      <c r="Q15" s="46"/>
    </row>
    <row r="16" spans="2:17" ht="12.75">
      <c r="B16" s="52" t="s">
        <v>91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46"/>
      <c r="N16" s="46"/>
      <c r="O16" s="46"/>
      <c r="P16" s="46"/>
      <c r="Q16" s="46"/>
    </row>
    <row r="17" spans="2:17" ht="12.75">
      <c r="B17" s="52" t="s">
        <v>35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6"/>
      <c r="N17" s="46"/>
      <c r="O17" s="46"/>
      <c r="P17" s="46"/>
      <c r="Q17" s="46"/>
    </row>
    <row r="18" spans="2:17" ht="12.75">
      <c r="B18" s="22" t="s">
        <v>92</v>
      </c>
      <c r="C18" s="47"/>
      <c r="D18" s="22"/>
      <c r="E18" s="22"/>
      <c r="F18" s="22"/>
      <c r="G18" s="22"/>
      <c r="H18" s="22"/>
      <c r="I18" s="22"/>
      <c r="J18" s="22"/>
      <c r="K18" s="22"/>
      <c r="L18" s="22"/>
      <c r="M18" s="46"/>
      <c r="N18" s="46"/>
      <c r="O18" s="46"/>
      <c r="P18" s="46"/>
      <c r="Q18" s="46"/>
    </row>
    <row r="19" spans="2:17" ht="12.75">
      <c r="B19" s="22"/>
      <c r="C19" s="47"/>
      <c r="D19" s="22"/>
      <c r="E19" s="22"/>
      <c r="F19" s="22"/>
      <c r="G19" s="22"/>
      <c r="H19" s="22"/>
      <c r="I19" s="22"/>
      <c r="J19" s="22"/>
      <c r="K19" s="22"/>
      <c r="L19" s="22"/>
      <c r="M19" s="46"/>
      <c r="N19" s="46"/>
      <c r="O19" s="46"/>
      <c r="P19" s="46"/>
      <c r="Q19" s="46"/>
    </row>
    <row r="22" spans="2:13" ht="27.75" customHeight="1">
      <c r="B22" s="84" t="s">
        <v>80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4" spans="2:13" ht="24">
      <c r="B24" s="35" t="s">
        <v>36</v>
      </c>
      <c r="C24" s="38"/>
      <c r="D24" s="59"/>
      <c r="E24" s="58"/>
      <c r="F24" s="58"/>
      <c r="G24" s="58"/>
      <c r="H24" s="60"/>
      <c r="I24" s="58"/>
      <c r="J24" s="58"/>
      <c r="K24" s="58"/>
      <c r="L24" s="58"/>
      <c r="M24" s="58"/>
    </row>
    <row r="25" spans="2:13" ht="67.5" customHeight="1">
      <c r="B25" s="62">
        <v>1</v>
      </c>
      <c r="C25" s="56" t="s">
        <v>65</v>
      </c>
      <c r="D25" s="71" t="s">
        <v>96</v>
      </c>
      <c r="E25" s="71"/>
      <c r="F25" s="71"/>
      <c r="G25" s="71"/>
      <c r="H25" s="71"/>
      <c r="I25" s="71"/>
      <c r="J25" s="71"/>
      <c r="K25" s="71"/>
      <c r="L25" s="71"/>
      <c r="M25" s="71"/>
    </row>
    <row r="26" spans="2:13" ht="45" customHeight="1">
      <c r="B26" s="11">
        <v>2</v>
      </c>
      <c r="C26" s="63" t="s">
        <v>66</v>
      </c>
      <c r="D26" s="94" t="s">
        <v>97</v>
      </c>
      <c r="E26" s="94"/>
      <c r="F26" s="94"/>
      <c r="G26" s="94"/>
      <c r="H26" s="94"/>
      <c r="I26" s="94"/>
      <c r="J26" s="94"/>
      <c r="K26" s="94"/>
      <c r="L26" s="94"/>
      <c r="M26" s="94"/>
    </row>
    <row r="27" spans="2:13" ht="37.5" customHeight="1">
      <c r="B27" s="11">
        <v>3</v>
      </c>
      <c r="C27" s="55" t="s">
        <v>67</v>
      </c>
      <c r="D27" s="71" t="s">
        <v>98</v>
      </c>
      <c r="E27" s="71"/>
      <c r="F27" s="71"/>
      <c r="G27" s="71"/>
      <c r="H27" s="71"/>
      <c r="I27" s="71"/>
      <c r="J27" s="71"/>
      <c r="K27" s="71"/>
      <c r="L27" s="71"/>
      <c r="M27" s="71"/>
    </row>
    <row r="28" spans="2:13" ht="22.5" customHeight="1">
      <c r="B28" s="11">
        <v>4</v>
      </c>
      <c r="C28" s="55" t="s">
        <v>68</v>
      </c>
      <c r="D28" s="71" t="s">
        <v>99</v>
      </c>
      <c r="E28" s="71"/>
      <c r="F28" s="71"/>
      <c r="G28" s="71"/>
      <c r="H28" s="71"/>
      <c r="I28" s="71"/>
      <c r="J28" s="71"/>
      <c r="K28" s="71"/>
      <c r="L28" s="71"/>
      <c r="M28" s="71"/>
    </row>
    <row r="29" spans="2:13" ht="20.25">
      <c r="B29" s="11">
        <v>5</v>
      </c>
      <c r="C29" s="55" t="s">
        <v>69</v>
      </c>
      <c r="D29" s="71" t="s">
        <v>100</v>
      </c>
      <c r="E29" s="71"/>
      <c r="F29" s="71"/>
      <c r="G29" s="71"/>
      <c r="H29" s="71"/>
      <c r="I29" s="71"/>
      <c r="J29" s="71"/>
      <c r="K29" s="71"/>
      <c r="L29" s="71"/>
      <c r="M29" s="71"/>
    </row>
    <row r="30" spans="2:13" ht="29.25" customHeight="1">
      <c r="B30" s="11">
        <v>6</v>
      </c>
      <c r="C30" s="55" t="s">
        <v>70</v>
      </c>
      <c r="D30" s="71" t="s">
        <v>70</v>
      </c>
      <c r="E30" s="71"/>
      <c r="F30" s="71"/>
      <c r="G30" s="71"/>
      <c r="H30" s="71"/>
      <c r="I30" s="71"/>
      <c r="J30" s="71"/>
      <c r="K30" s="71"/>
      <c r="L30" s="71"/>
      <c r="M30" s="71"/>
    </row>
    <row r="31" spans="2:13" ht="26.25" customHeight="1">
      <c r="B31" s="11">
        <v>7</v>
      </c>
      <c r="C31" s="49" t="s">
        <v>71</v>
      </c>
      <c r="D31" s="71" t="s">
        <v>72</v>
      </c>
      <c r="E31" s="71"/>
      <c r="F31" s="71"/>
      <c r="G31" s="71"/>
      <c r="H31" s="71"/>
      <c r="I31" s="71"/>
      <c r="J31" s="71"/>
      <c r="K31" s="71"/>
      <c r="L31" s="71"/>
      <c r="M31" s="71"/>
    </row>
    <row r="32" spans="2:13" ht="12.75">
      <c r="B32" s="27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2:13" ht="24">
      <c r="B33" s="35" t="s">
        <v>44</v>
      </c>
      <c r="C33" s="23"/>
      <c r="D33" s="24"/>
      <c r="E33" s="25"/>
      <c r="F33" s="25"/>
      <c r="G33" s="25"/>
      <c r="H33" s="26"/>
      <c r="I33" s="25"/>
      <c r="J33" s="25"/>
      <c r="K33" s="25"/>
      <c r="L33" s="25"/>
      <c r="M33" s="30"/>
    </row>
    <row r="34" spans="2:13" ht="63.75" customHeight="1">
      <c r="B34" s="36">
        <v>1</v>
      </c>
      <c r="C34" s="48" t="s">
        <v>65</v>
      </c>
      <c r="D34" s="96" t="s">
        <v>73</v>
      </c>
      <c r="E34" s="97"/>
      <c r="F34" s="97"/>
      <c r="G34" s="97"/>
      <c r="H34" s="97"/>
      <c r="I34" s="97"/>
      <c r="J34" s="97"/>
      <c r="K34" s="97"/>
      <c r="L34" s="97"/>
      <c r="M34" s="98"/>
    </row>
    <row r="35" spans="2:13" ht="20.25">
      <c r="B35" s="11">
        <v>2</v>
      </c>
      <c r="C35" s="48" t="s">
        <v>66</v>
      </c>
      <c r="D35" s="75" t="s">
        <v>74</v>
      </c>
      <c r="E35" s="76"/>
      <c r="F35" s="76"/>
      <c r="G35" s="76"/>
      <c r="H35" s="76"/>
      <c r="I35" s="76"/>
      <c r="J35" s="76"/>
      <c r="K35" s="76"/>
      <c r="L35" s="76"/>
      <c r="M35" s="95"/>
    </row>
    <row r="36" spans="2:13" ht="38.25" customHeight="1">
      <c r="B36" s="11">
        <v>3</v>
      </c>
      <c r="C36" s="48" t="s">
        <v>67</v>
      </c>
      <c r="D36" s="75" t="s">
        <v>75</v>
      </c>
      <c r="E36" s="76"/>
      <c r="F36" s="76"/>
      <c r="G36" s="76"/>
      <c r="H36" s="76"/>
      <c r="I36" s="76"/>
      <c r="J36" s="76"/>
      <c r="K36" s="76"/>
      <c r="L36" s="76"/>
      <c r="M36" s="95"/>
    </row>
    <row r="37" spans="2:13" ht="23.25" customHeight="1">
      <c r="B37" s="11">
        <v>4</v>
      </c>
      <c r="C37" s="48" t="s">
        <v>68</v>
      </c>
      <c r="D37" s="75" t="s">
        <v>101</v>
      </c>
      <c r="E37" s="76"/>
      <c r="F37" s="76"/>
      <c r="G37" s="76"/>
      <c r="H37" s="76"/>
      <c r="I37" s="76"/>
      <c r="J37" s="76"/>
      <c r="K37" s="76"/>
      <c r="L37" s="76"/>
      <c r="M37" s="95"/>
    </row>
    <row r="38" spans="2:13" ht="20.25">
      <c r="B38" s="11">
        <v>5</v>
      </c>
      <c r="C38" s="48" t="s">
        <v>69</v>
      </c>
      <c r="D38" s="75" t="s">
        <v>102</v>
      </c>
      <c r="E38" s="76"/>
      <c r="F38" s="76"/>
      <c r="G38" s="76"/>
      <c r="H38" s="76"/>
      <c r="I38" s="76"/>
      <c r="J38" s="76"/>
      <c r="K38" s="76"/>
      <c r="L38" s="76"/>
      <c r="M38" s="95"/>
    </row>
    <row r="39" spans="2:13" ht="29.25" customHeight="1">
      <c r="B39" s="11">
        <v>6</v>
      </c>
      <c r="C39" s="48" t="s">
        <v>70</v>
      </c>
      <c r="D39" s="75" t="s">
        <v>76</v>
      </c>
      <c r="E39" s="76"/>
      <c r="F39" s="76"/>
      <c r="G39" s="76"/>
      <c r="H39" s="76"/>
      <c r="I39" s="76"/>
      <c r="J39" s="76"/>
      <c r="K39" s="76"/>
      <c r="L39" s="76"/>
      <c r="M39" s="95"/>
    </row>
    <row r="40" spans="2:13" ht="12.75">
      <c r="B40" s="11">
        <v>7</v>
      </c>
      <c r="C40" s="48" t="s">
        <v>71</v>
      </c>
      <c r="D40" s="75" t="s">
        <v>72</v>
      </c>
      <c r="E40" s="76"/>
      <c r="F40" s="76"/>
      <c r="G40" s="76"/>
      <c r="H40" s="76"/>
      <c r="I40" s="76"/>
      <c r="J40" s="76"/>
      <c r="K40" s="76"/>
      <c r="L40" s="76"/>
      <c r="M40" s="95"/>
    </row>
    <row r="41" spans="2:13" ht="12.75">
      <c r="B41" s="27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2:13" ht="24">
      <c r="B42" s="35" t="s">
        <v>49</v>
      </c>
      <c r="C42" s="23"/>
      <c r="D42" s="24"/>
      <c r="E42" s="25"/>
      <c r="F42" s="25"/>
      <c r="G42" s="25"/>
      <c r="H42" s="26"/>
      <c r="I42" s="25"/>
      <c r="J42" s="25"/>
      <c r="K42" s="25"/>
      <c r="L42" s="25"/>
      <c r="M42" s="30"/>
    </row>
    <row r="43" spans="2:13" ht="26.25" customHeight="1">
      <c r="B43" s="36">
        <v>1</v>
      </c>
      <c r="C43" s="43" t="s">
        <v>65</v>
      </c>
      <c r="D43" s="96" t="s">
        <v>77</v>
      </c>
      <c r="E43" s="97"/>
      <c r="F43" s="97"/>
      <c r="G43" s="97"/>
      <c r="H43" s="97"/>
      <c r="I43" s="97"/>
      <c r="J43" s="97"/>
      <c r="K43" s="97"/>
      <c r="L43" s="97"/>
      <c r="M43" s="98"/>
    </row>
    <row r="44" spans="2:13" ht="20.25">
      <c r="B44" s="11">
        <v>2</v>
      </c>
      <c r="C44" s="43" t="s">
        <v>66</v>
      </c>
      <c r="D44" s="75" t="s">
        <v>78</v>
      </c>
      <c r="E44" s="76"/>
      <c r="F44" s="76"/>
      <c r="G44" s="76"/>
      <c r="H44" s="76"/>
      <c r="I44" s="76"/>
      <c r="J44" s="76"/>
      <c r="K44" s="76"/>
      <c r="L44" s="76"/>
      <c r="M44" s="95"/>
    </row>
    <row r="45" spans="2:13" ht="42.75" customHeight="1">
      <c r="B45" s="11">
        <v>3</v>
      </c>
      <c r="C45" s="43" t="s">
        <v>67</v>
      </c>
      <c r="D45" s="75" t="s">
        <v>79</v>
      </c>
      <c r="E45" s="76"/>
      <c r="F45" s="76"/>
      <c r="G45" s="76"/>
      <c r="H45" s="76"/>
      <c r="I45" s="76"/>
      <c r="J45" s="76"/>
      <c r="K45" s="76"/>
      <c r="L45" s="76"/>
      <c r="M45" s="95"/>
    </row>
    <row r="46" spans="2:13" ht="31.5" customHeight="1">
      <c r="B46" s="11">
        <v>4</v>
      </c>
      <c r="C46" s="43" t="s">
        <v>68</v>
      </c>
      <c r="D46" s="75" t="s">
        <v>101</v>
      </c>
      <c r="E46" s="76"/>
      <c r="F46" s="76"/>
      <c r="G46" s="76"/>
      <c r="H46" s="76"/>
      <c r="I46" s="76"/>
      <c r="J46" s="76"/>
      <c r="K46" s="76"/>
      <c r="L46" s="76"/>
      <c r="M46" s="95"/>
    </row>
    <row r="47" spans="2:13" ht="20.25">
      <c r="B47" s="11">
        <v>5</v>
      </c>
      <c r="C47" s="43" t="s">
        <v>69</v>
      </c>
      <c r="D47" s="75" t="s">
        <v>102</v>
      </c>
      <c r="E47" s="76"/>
      <c r="F47" s="76"/>
      <c r="G47" s="76"/>
      <c r="H47" s="76"/>
      <c r="I47" s="76"/>
      <c r="J47" s="76"/>
      <c r="K47" s="76"/>
      <c r="L47" s="76"/>
      <c r="M47" s="95"/>
    </row>
    <row r="48" spans="2:13" ht="30" customHeight="1">
      <c r="B48" s="11">
        <v>6</v>
      </c>
      <c r="C48" s="43" t="s">
        <v>70</v>
      </c>
      <c r="D48" s="75" t="s">
        <v>70</v>
      </c>
      <c r="E48" s="76"/>
      <c r="F48" s="76"/>
      <c r="G48" s="76"/>
      <c r="H48" s="76"/>
      <c r="I48" s="76"/>
      <c r="J48" s="76"/>
      <c r="K48" s="76"/>
      <c r="L48" s="76"/>
      <c r="M48" s="95"/>
    </row>
    <row r="49" spans="2:13" ht="25.5" customHeight="1">
      <c r="B49" s="11">
        <v>7</v>
      </c>
      <c r="C49" s="42" t="s">
        <v>71</v>
      </c>
      <c r="D49" s="75" t="s">
        <v>72</v>
      </c>
      <c r="E49" s="76"/>
      <c r="F49" s="76"/>
      <c r="G49" s="76"/>
      <c r="H49" s="76"/>
      <c r="I49" s="76"/>
      <c r="J49" s="76"/>
      <c r="K49" s="76"/>
      <c r="L49" s="76"/>
      <c r="M49" s="95"/>
    </row>
  </sheetData>
  <sheetProtection/>
  <mergeCells count="22">
    <mergeCell ref="D49:M49"/>
    <mergeCell ref="D43:M43"/>
    <mergeCell ref="D44:M44"/>
    <mergeCell ref="D45:M45"/>
    <mergeCell ref="D46:M46"/>
    <mergeCell ref="D47:M47"/>
    <mergeCell ref="D48:M48"/>
    <mergeCell ref="D39:M39"/>
    <mergeCell ref="D40:M40"/>
    <mergeCell ref="D34:M34"/>
    <mergeCell ref="D35:M35"/>
    <mergeCell ref="D36:M36"/>
    <mergeCell ref="D37:M37"/>
    <mergeCell ref="D38:M38"/>
    <mergeCell ref="D30:M30"/>
    <mergeCell ref="D31:M31"/>
    <mergeCell ref="B22:M22"/>
    <mergeCell ref="D25:M25"/>
    <mergeCell ref="D26:M26"/>
    <mergeCell ref="D27:M27"/>
    <mergeCell ref="D28:M28"/>
    <mergeCell ref="D29:M29"/>
  </mergeCells>
  <printOptions/>
  <pageMargins left="0.5905511811023623" right="0.5905511811023623" top="0.5905511811023623" bottom="0.3937007874015748" header="0.31496062992125984" footer="0.11811023622047245"/>
  <pageSetup horizontalDpi="600" verticalDpi="600" orientation="landscape" paperSize="9" r:id="rId1"/>
  <headerFooter alignWithMargins="0">
    <oddHeader>&amp;L&amp;"Arial CE,Pogrubiony"Część nr 3 Endoproteza stawu kolanowego pierwotna z elementami rewizyjnymi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125" style="0" customWidth="1"/>
    <col min="2" max="2" width="25.00390625" style="0" customWidth="1"/>
    <col min="3" max="3" width="8.625" style="0" customWidth="1"/>
    <col min="4" max="4" width="8.50390625" style="0" customWidth="1"/>
    <col min="5" max="5" width="21.625" style="0" customWidth="1"/>
    <col min="6" max="6" width="6.00390625" style="0" customWidth="1"/>
    <col min="7" max="7" width="15.00390625" style="0" customWidth="1"/>
    <col min="8" max="9" width="14.50390625" style="0" customWidth="1"/>
    <col min="10" max="10" width="14.125" style="0" customWidth="1"/>
  </cols>
  <sheetData/>
  <sheetProtection/>
  <printOptions/>
  <pageMargins left="0.5905511811023623" right="0.5905511811023623" top="0.5905511811023623" bottom="0.3937007874015748" header="0.31496062992125984" footer="0.11811023622047245"/>
  <pageSetup horizontalDpi="600" verticalDpi="600" orientation="landscape" paperSize="9" r:id="rId1"/>
  <headerFooter alignWithMargins="0">
    <oddHeader>&amp;LZałącznik nr 1 Specyfikacja Techniczna Zamówienia - pakiet nr 34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 zoz</dc:creator>
  <cp:keywords/>
  <dc:description/>
  <cp:lastModifiedBy>agorska</cp:lastModifiedBy>
  <cp:lastPrinted>2019-05-20T07:14:27Z</cp:lastPrinted>
  <dcterms:created xsi:type="dcterms:W3CDTF">2011-04-12T10:25:49Z</dcterms:created>
  <dcterms:modified xsi:type="dcterms:W3CDTF">2019-05-20T07:14:39Z</dcterms:modified>
  <cp:category/>
  <cp:version/>
  <cp:contentType/>
  <cp:contentStatus/>
</cp:coreProperties>
</file>